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<sst xmlns="http://schemas.openxmlformats.org/spreadsheetml/2006/main" count="171" uniqueCount="93">
  <si>
    <t>2025年梁宝寺镇耕地地力补贴资金发放镇街公示表</t>
  </si>
  <si>
    <r>
      <t xml:space="preserve">            </t>
    </r>
    <r>
      <rPr>
        <sz val="12"/>
        <color rgb="FF000000"/>
        <rFont val="宋体"/>
        <charset val="134"/>
      </rPr>
      <t xml:space="preserve">  镇街（盖章）                                                                 公示时间：2025年7月10日-7月17日</t>
    </r>
  </si>
  <si>
    <t>序号</t>
  </si>
  <si>
    <t>村名</t>
  </si>
  <si>
    <t>补贴户数</t>
  </si>
  <si>
    <t>补贴金额（元）</t>
  </si>
  <si>
    <t>补贴标准（元/亩）</t>
  </si>
  <si>
    <t>补贴亩数</t>
  </si>
  <si>
    <t>监督电话</t>
  </si>
  <si>
    <t>梁宝寺村</t>
  </si>
  <si>
    <r>
      <t>0537-6563681</t>
    </r>
    <r>
      <rPr>
        <sz val="12"/>
        <rFont val="宋体"/>
        <charset val="134"/>
      </rPr>
      <t xml:space="preserve"> </t>
    </r>
  </si>
  <si>
    <t>曹南村</t>
  </si>
  <si>
    <t>0537-6563681</t>
  </si>
  <si>
    <t>曹北村</t>
  </si>
  <si>
    <t>曹东村</t>
  </si>
  <si>
    <t>曹西村</t>
  </si>
  <si>
    <t>大路口</t>
  </si>
  <si>
    <t>北王</t>
  </si>
  <si>
    <t>侯庄</t>
  </si>
  <si>
    <t>赵土屯村</t>
  </si>
  <si>
    <t>王集村</t>
  </si>
  <si>
    <t>赵庙村</t>
  </si>
  <si>
    <t>石庙村</t>
  </si>
  <si>
    <t>南张</t>
  </si>
  <si>
    <t>南郭楼</t>
  </si>
  <si>
    <t>双庙</t>
  </si>
  <si>
    <t>王铺</t>
  </si>
  <si>
    <t>苏庄</t>
  </si>
  <si>
    <t>屈店</t>
  </si>
  <si>
    <t>武寨</t>
  </si>
  <si>
    <t>孙王村</t>
  </si>
  <si>
    <t>南孔</t>
  </si>
  <si>
    <t>南钱</t>
  </si>
  <si>
    <t>钱集</t>
  </si>
  <si>
    <t>仝垓</t>
  </si>
  <si>
    <t>郓王</t>
  </si>
  <si>
    <t>桑东</t>
  </si>
  <si>
    <t>桑西</t>
  </si>
  <si>
    <t>曹垓</t>
  </si>
  <si>
    <t>曹铺</t>
  </si>
  <si>
    <t>黄河李</t>
  </si>
  <si>
    <t>赵庄</t>
  </si>
  <si>
    <t>孙垓</t>
  </si>
  <si>
    <t>高庄</t>
  </si>
  <si>
    <t>韩垓</t>
  </si>
  <si>
    <t>张董</t>
  </si>
  <si>
    <t>北张</t>
  </si>
  <si>
    <t>南宋</t>
  </si>
  <si>
    <t>邴庄</t>
  </si>
  <si>
    <t>孙刘庄</t>
  </si>
  <si>
    <t>寺后</t>
  </si>
  <si>
    <t>后集</t>
  </si>
  <si>
    <t>大庙</t>
  </si>
  <si>
    <t>北宋</t>
  </si>
  <si>
    <t>马庄</t>
  </si>
  <si>
    <t>湖连井</t>
  </si>
  <si>
    <t>朱楼</t>
  </si>
  <si>
    <t>尚庄</t>
  </si>
  <si>
    <t>郭庄</t>
  </si>
  <si>
    <t>陈庄</t>
  </si>
  <si>
    <t>东郭楼</t>
  </si>
  <si>
    <t>凡庄</t>
  </si>
  <si>
    <t>刘常营</t>
  </si>
  <si>
    <t>向阳</t>
  </si>
  <si>
    <t>韩桥</t>
  </si>
  <si>
    <t>新建</t>
  </si>
  <si>
    <t>韩集</t>
  </si>
  <si>
    <t>坑塘</t>
  </si>
  <si>
    <t>建华</t>
  </si>
  <si>
    <t>燕尾河</t>
  </si>
  <si>
    <t>将台</t>
  </si>
  <si>
    <t>郭井</t>
  </si>
  <si>
    <t>红旗</t>
  </si>
  <si>
    <t>桐庄</t>
  </si>
  <si>
    <t>白集</t>
  </si>
  <si>
    <t>新杨村</t>
  </si>
  <si>
    <t>曹井</t>
  </si>
  <si>
    <t>石林</t>
  </si>
  <si>
    <t>运河</t>
  </si>
  <si>
    <t>王场</t>
  </si>
  <si>
    <t>大土井</t>
  </si>
  <si>
    <t>王大堰</t>
  </si>
  <si>
    <t>引河北</t>
  </si>
  <si>
    <t>引河</t>
  </si>
  <si>
    <t>板桥</t>
  </si>
  <si>
    <t>新庄</t>
  </si>
  <si>
    <t>新合</t>
  </si>
  <si>
    <t>三合村</t>
  </si>
  <si>
    <t>四合村</t>
  </si>
  <si>
    <t>运新</t>
  </si>
  <si>
    <t>种羊场</t>
  </si>
  <si>
    <t>小计</t>
  </si>
  <si>
    <t>15218户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</si>
</sst>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8"/>
      <color rgb="FF000000"/>
      <name val="宋体"/>
      <charset val="134"/>
    </font>
    <font>
      <u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"/>
  <sheetViews>
    <sheetView tabSelected="1" workbookViewId="0">
      <selection activeCell="L5" sqref="L5"/>
    </sheetView>
  </sheetViews>
  <sheetFormatPr defaultColWidth="9" defaultRowHeight="14.25"/>
  <cols>
    <col min="2" max="2" width="14.875" customWidth="1"/>
    <col min="3" max="3" width="14.25" customWidth="1"/>
    <col min="4" max="4" width="18" customWidth="1"/>
    <col min="5" max="5" width="22" customWidth="1"/>
    <col min="6" max="6" width="16.625" customWidth="1"/>
    <col min="7" max="7" width="30.75" customWidth="1"/>
    <col min="9" max="9" width="13.75"/>
    <col min="11" max="11" width="9.375"/>
  </cols>
  <sheetData>
    <row r="1" ht="53" customHeight="1" spans="1:7">
      <c r="A1" s="1" t="s">
        <v>0</v>
      </c>
      <c r="B1" s="1"/>
      <c r="C1" s="1"/>
      <c r="D1" s="1"/>
      <c r="E1" s="1"/>
      <c r="F1" s="1"/>
      <c r="G1" s="2"/>
    </row>
    <row r="2" ht="42" customHeight="1" spans="1:7">
      <c r="A2" s="3" t="s">
        <v>1</v>
      </c>
      <c r="B2" s="4"/>
      <c r="C2" s="5"/>
      <c r="D2" s="4"/>
      <c r="E2" s="4"/>
      <c r="F2" s="4"/>
      <c r="G2" s="6"/>
    </row>
    <row r="3" ht="4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</row>
    <row r="4" ht="30" customHeight="1" spans="1:7">
      <c r="A4" s="11">
        <v>1</v>
      </c>
      <c r="B4" s="8" t="s">
        <v>9</v>
      </c>
      <c r="C4" s="13">
        <v>63</v>
      </c>
      <c r="D4" s="14">
        <f>F4*E4</f>
        <v>43660</v>
      </c>
      <c r="E4" s="15">
        <v>118</v>
      </c>
      <c r="F4" s="15">
        <v>370</v>
      </c>
      <c r="G4" s="12" t="s">
        <v>10</v>
      </c>
    </row>
    <row r="5" ht="30" customHeight="1" spans="1:7">
      <c r="A5" s="11">
        <v>2</v>
      </c>
      <c r="B5" s="8" t="s">
        <v>11</v>
      </c>
      <c r="C5" s="13">
        <v>168</v>
      </c>
      <c r="D5" s="14">
        <f t="shared" ref="D5:D36" si="0">F5*E5</f>
        <v>85881.58</v>
      </c>
      <c r="E5" s="15">
        <v>118</v>
      </c>
      <c r="F5" s="15">
        <v>727.81</v>
      </c>
      <c r="G5" s="12" t="s">
        <v>12</v>
      </c>
    </row>
    <row r="6" ht="30" customHeight="1" spans="1:7">
      <c r="A6" s="11">
        <v>3</v>
      </c>
      <c r="B6" s="8" t="s">
        <v>13</v>
      </c>
      <c r="C6" s="13">
        <v>186</v>
      </c>
      <c r="D6" s="14">
        <f t="shared" si="0"/>
        <v>84460.86</v>
      </c>
      <c r="E6" s="15">
        <v>118</v>
      </c>
      <c r="F6" s="15">
        <v>715.77</v>
      </c>
      <c r="G6" s="12" t="s">
        <v>12</v>
      </c>
    </row>
    <row r="7" ht="30" customHeight="1" spans="1:7">
      <c r="A7" s="11">
        <v>4</v>
      </c>
      <c r="B7" s="8" t="s">
        <v>14</v>
      </c>
      <c r="C7" s="13">
        <v>139</v>
      </c>
      <c r="D7" s="14">
        <f t="shared" si="0"/>
        <v>71256.66</v>
      </c>
      <c r="E7" s="15">
        <v>118</v>
      </c>
      <c r="F7" s="15">
        <v>603.87</v>
      </c>
      <c r="G7" s="12" t="s">
        <v>12</v>
      </c>
    </row>
    <row r="8" ht="30" customHeight="1" spans="1:7">
      <c r="A8" s="11">
        <v>5</v>
      </c>
      <c r="B8" s="8" t="s">
        <v>15</v>
      </c>
      <c r="C8" s="16">
        <v>297</v>
      </c>
      <c r="D8" s="14">
        <f t="shared" si="0"/>
        <v>102491.26</v>
      </c>
      <c r="E8" s="15">
        <v>118</v>
      </c>
      <c r="F8" s="15">
        <v>868.57</v>
      </c>
      <c r="G8" s="12" t="s">
        <v>12</v>
      </c>
    </row>
    <row r="9" ht="30" customHeight="1" spans="1:7">
      <c r="A9" s="11">
        <v>6</v>
      </c>
      <c r="B9" s="8" t="s">
        <v>16</v>
      </c>
      <c r="C9" s="13">
        <v>66</v>
      </c>
      <c r="D9" s="14">
        <f t="shared" si="0"/>
        <v>64426.82</v>
      </c>
      <c r="E9" s="15">
        <v>118</v>
      </c>
      <c r="F9" s="15">
        <v>545.99</v>
      </c>
      <c r="G9" s="12" t="s">
        <v>12</v>
      </c>
    </row>
    <row r="10" ht="30" customHeight="1" spans="1:7">
      <c r="A10" s="11">
        <v>7</v>
      </c>
      <c r="B10" s="8" t="s">
        <v>17</v>
      </c>
      <c r="C10" s="13">
        <v>148</v>
      </c>
      <c r="D10" s="14">
        <f t="shared" si="0"/>
        <v>83087.34</v>
      </c>
      <c r="E10" s="15">
        <v>118</v>
      </c>
      <c r="F10" s="15">
        <v>704.13</v>
      </c>
      <c r="G10" s="12" t="s">
        <v>12</v>
      </c>
    </row>
    <row r="11" ht="30" customHeight="1" spans="1:7">
      <c r="A11" s="11">
        <v>8</v>
      </c>
      <c r="B11" s="8" t="s">
        <v>18</v>
      </c>
      <c r="C11" s="13">
        <v>151</v>
      </c>
      <c r="D11" s="14">
        <f t="shared" si="0"/>
        <v>51180.14</v>
      </c>
      <c r="E11" s="15">
        <v>118</v>
      </c>
      <c r="F11" s="15">
        <v>433.73</v>
      </c>
      <c r="G11" s="12" t="s">
        <v>12</v>
      </c>
    </row>
    <row r="12" ht="30" customHeight="1" spans="1:7">
      <c r="A12" s="11">
        <v>9</v>
      </c>
      <c r="B12" s="8" t="s">
        <v>19</v>
      </c>
      <c r="C12" s="13">
        <v>278</v>
      </c>
      <c r="D12" s="14">
        <f t="shared" si="0"/>
        <v>187280.16</v>
      </c>
      <c r="E12" s="15">
        <v>118</v>
      </c>
      <c r="F12" s="15">
        <v>1587.12</v>
      </c>
      <c r="G12" s="12" t="s">
        <v>12</v>
      </c>
    </row>
    <row r="13" ht="30" customHeight="1" spans="1:7">
      <c r="A13" s="11">
        <v>10</v>
      </c>
      <c r="B13" s="8" t="s">
        <v>20</v>
      </c>
      <c r="C13" s="13">
        <v>459</v>
      </c>
      <c r="D13" s="14">
        <f t="shared" si="0"/>
        <v>302780.92</v>
      </c>
      <c r="E13" s="15">
        <v>118</v>
      </c>
      <c r="F13" s="15">
        <v>2565.94</v>
      </c>
      <c r="G13" s="12" t="s">
        <v>12</v>
      </c>
    </row>
    <row r="14" ht="30" customHeight="1" spans="1:7">
      <c r="A14" s="11">
        <v>11</v>
      </c>
      <c r="B14" s="8" t="s">
        <v>21</v>
      </c>
      <c r="C14" s="13">
        <v>55</v>
      </c>
      <c r="D14" s="14">
        <f t="shared" si="0"/>
        <v>34368.68</v>
      </c>
      <c r="E14" s="15">
        <v>118</v>
      </c>
      <c r="F14" s="15">
        <v>291.26</v>
      </c>
      <c r="G14" s="12" t="s">
        <v>12</v>
      </c>
    </row>
    <row r="15" ht="30" customHeight="1" spans="1:7">
      <c r="A15" s="11">
        <v>12</v>
      </c>
      <c r="B15" s="8" t="s">
        <v>22</v>
      </c>
      <c r="C15" s="13">
        <v>238</v>
      </c>
      <c r="D15" s="14">
        <f t="shared" si="0"/>
        <v>129479.04</v>
      </c>
      <c r="E15" s="15">
        <v>118</v>
      </c>
      <c r="F15" s="15">
        <v>1097.28</v>
      </c>
      <c r="G15" s="12" t="s">
        <v>12</v>
      </c>
    </row>
    <row r="16" ht="30" customHeight="1" spans="1:7">
      <c r="A16" s="11">
        <v>13</v>
      </c>
      <c r="B16" s="8" t="s">
        <v>23</v>
      </c>
      <c r="C16" s="13">
        <v>268</v>
      </c>
      <c r="D16" s="14">
        <f t="shared" si="0"/>
        <v>162096.6</v>
      </c>
      <c r="E16" s="15">
        <v>118</v>
      </c>
      <c r="F16" s="15">
        <v>1373.7</v>
      </c>
      <c r="G16" s="12" t="s">
        <v>12</v>
      </c>
    </row>
    <row r="17" ht="30" customHeight="1" spans="1:7">
      <c r="A17" s="11">
        <v>14</v>
      </c>
      <c r="B17" s="8" t="s">
        <v>24</v>
      </c>
      <c r="C17" s="13">
        <v>153</v>
      </c>
      <c r="D17" s="14">
        <f t="shared" si="0"/>
        <v>67940.86</v>
      </c>
      <c r="E17" s="15">
        <v>118</v>
      </c>
      <c r="F17" s="15">
        <v>575.77</v>
      </c>
      <c r="G17" s="12" t="s">
        <v>12</v>
      </c>
    </row>
    <row r="18" ht="30" customHeight="1" spans="1:7">
      <c r="A18" s="11">
        <v>15</v>
      </c>
      <c r="B18" s="8" t="s">
        <v>25</v>
      </c>
      <c r="C18" s="13">
        <v>144</v>
      </c>
      <c r="D18" s="14">
        <f t="shared" si="0"/>
        <v>28859.26</v>
      </c>
      <c r="E18" s="15">
        <v>118</v>
      </c>
      <c r="F18" s="15">
        <v>244.57</v>
      </c>
      <c r="G18" s="12" t="s">
        <v>12</v>
      </c>
    </row>
    <row r="19" ht="30" customHeight="1" spans="1:7">
      <c r="A19" s="11">
        <v>16</v>
      </c>
      <c r="B19" s="8" t="s">
        <v>26</v>
      </c>
      <c r="C19" s="13">
        <v>367</v>
      </c>
      <c r="D19" s="14">
        <f t="shared" si="0"/>
        <v>252560.12</v>
      </c>
      <c r="E19" s="15">
        <v>118</v>
      </c>
      <c r="F19" s="15">
        <v>2140.34</v>
      </c>
      <c r="G19" s="12" t="s">
        <v>12</v>
      </c>
    </row>
    <row r="20" ht="30" customHeight="1" spans="1:7">
      <c r="A20" s="11">
        <v>17</v>
      </c>
      <c r="B20" s="8" t="s">
        <v>27</v>
      </c>
      <c r="C20" s="13">
        <v>170</v>
      </c>
      <c r="D20" s="14">
        <f t="shared" si="0"/>
        <v>95090.3</v>
      </c>
      <c r="E20" s="15">
        <v>118</v>
      </c>
      <c r="F20" s="15">
        <v>805.85</v>
      </c>
      <c r="G20" s="12" t="s">
        <v>12</v>
      </c>
    </row>
    <row r="21" ht="30" customHeight="1" spans="1:7">
      <c r="A21" s="11">
        <v>18</v>
      </c>
      <c r="B21" s="8" t="s">
        <v>28</v>
      </c>
      <c r="C21" s="13">
        <v>355</v>
      </c>
      <c r="D21" s="14">
        <f t="shared" si="0"/>
        <v>182483.46</v>
      </c>
      <c r="E21" s="15">
        <v>118</v>
      </c>
      <c r="F21" s="15">
        <v>1546.47</v>
      </c>
      <c r="G21" s="12" t="s">
        <v>12</v>
      </c>
    </row>
    <row r="22" ht="30" customHeight="1" spans="1:7">
      <c r="A22" s="11">
        <v>19</v>
      </c>
      <c r="B22" s="8" t="s">
        <v>29</v>
      </c>
      <c r="C22" s="13">
        <v>224</v>
      </c>
      <c r="D22" s="14">
        <f t="shared" si="0"/>
        <v>173776.24</v>
      </c>
      <c r="E22" s="15">
        <v>118</v>
      </c>
      <c r="F22" s="15">
        <v>1472.68</v>
      </c>
      <c r="G22" s="12" t="s">
        <v>12</v>
      </c>
    </row>
    <row r="23" ht="30" customHeight="1" spans="1:7">
      <c r="A23" s="11">
        <v>20</v>
      </c>
      <c r="B23" s="8" t="s">
        <v>30</v>
      </c>
      <c r="C23" s="13">
        <v>208</v>
      </c>
      <c r="D23" s="14">
        <f t="shared" si="0"/>
        <v>114880.08</v>
      </c>
      <c r="E23" s="15">
        <v>118</v>
      </c>
      <c r="F23" s="15">
        <v>973.56</v>
      </c>
      <c r="G23" s="12" t="s">
        <v>12</v>
      </c>
    </row>
    <row r="24" ht="30" customHeight="1" spans="1:7">
      <c r="A24" s="11">
        <v>21</v>
      </c>
      <c r="B24" s="8" t="s">
        <v>31</v>
      </c>
      <c r="C24" s="13">
        <v>335</v>
      </c>
      <c r="D24" s="14">
        <f t="shared" si="0"/>
        <v>183487.64</v>
      </c>
      <c r="E24" s="15">
        <v>118</v>
      </c>
      <c r="F24" s="15">
        <v>1554.98</v>
      </c>
      <c r="G24" s="12" t="s">
        <v>12</v>
      </c>
    </row>
    <row r="25" ht="30" customHeight="1" spans="1:7">
      <c r="A25" s="11">
        <v>22</v>
      </c>
      <c r="B25" s="8" t="s">
        <v>32</v>
      </c>
      <c r="C25" s="13">
        <v>72</v>
      </c>
      <c r="D25" s="14">
        <f t="shared" si="0"/>
        <v>33676.02</v>
      </c>
      <c r="E25" s="15">
        <v>118</v>
      </c>
      <c r="F25" s="15">
        <v>285.39</v>
      </c>
      <c r="G25" s="12" t="s">
        <v>12</v>
      </c>
    </row>
    <row r="26" ht="30" customHeight="1" spans="1:7">
      <c r="A26" s="11">
        <v>23</v>
      </c>
      <c r="B26" s="8" t="s">
        <v>33</v>
      </c>
      <c r="C26" s="13">
        <v>499</v>
      </c>
      <c r="D26" s="14">
        <f t="shared" si="0"/>
        <v>365771.68</v>
      </c>
      <c r="E26" s="15">
        <v>118</v>
      </c>
      <c r="F26" s="15">
        <v>3099.76</v>
      </c>
      <c r="G26" s="12" t="s">
        <v>12</v>
      </c>
    </row>
    <row r="27" ht="30" customHeight="1" spans="1:7">
      <c r="A27" s="11">
        <v>24</v>
      </c>
      <c r="B27" s="8" t="s">
        <v>34</v>
      </c>
      <c r="C27" s="13">
        <v>192</v>
      </c>
      <c r="D27" s="14">
        <f t="shared" si="0"/>
        <v>104670.72</v>
      </c>
      <c r="E27" s="15">
        <v>118</v>
      </c>
      <c r="F27" s="15">
        <v>887.04</v>
      </c>
      <c r="G27" s="12" t="s">
        <v>12</v>
      </c>
    </row>
    <row r="28" ht="30" customHeight="1" spans="1:7">
      <c r="A28" s="11">
        <v>25</v>
      </c>
      <c r="B28" s="8" t="s">
        <v>35</v>
      </c>
      <c r="C28" s="13">
        <v>157</v>
      </c>
      <c r="D28" s="14">
        <f t="shared" si="0"/>
        <v>90523.7</v>
      </c>
      <c r="E28" s="15">
        <v>118</v>
      </c>
      <c r="F28" s="15">
        <v>767.15</v>
      </c>
      <c r="G28" s="12" t="s">
        <v>12</v>
      </c>
    </row>
    <row r="29" ht="30" customHeight="1" spans="1:7">
      <c r="A29" s="11">
        <v>26</v>
      </c>
      <c r="B29" s="8" t="s">
        <v>36</v>
      </c>
      <c r="C29" s="13">
        <v>499</v>
      </c>
      <c r="D29" s="14">
        <f t="shared" si="0"/>
        <v>269768.06</v>
      </c>
      <c r="E29" s="15">
        <v>118</v>
      </c>
      <c r="F29" s="15">
        <v>2286.17</v>
      </c>
      <c r="G29" s="12" t="s">
        <v>12</v>
      </c>
    </row>
    <row r="30" ht="30" customHeight="1" spans="1:7">
      <c r="A30" s="11">
        <v>27</v>
      </c>
      <c r="B30" s="8" t="s">
        <v>37</v>
      </c>
      <c r="C30" s="13">
        <v>358</v>
      </c>
      <c r="D30" s="14">
        <f t="shared" si="0"/>
        <v>251239.7</v>
      </c>
      <c r="E30" s="15">
        <v>118</v>
      </c>
      <c r="F30" s="15">
        <v>2129.15</v>
      </c>
      <c r="G30" s="12" t="s">
        <v>12</v>
      </c>
    </row>
    <row r="31" ht="30" customHeight="1" spans="1:7">
      <c r="A31" s="11">
        <v>28</v>
      </c>
      <c r="B31" s="8" t="s">
        <v>38</v>
      </c>
      <c r="C31" s="13">
        <v>322</v>
      </c>
      <c r="D31" s="14">
        <f t="shared" si="0"/>
        <v>157112.28</v>
      </c>
      <c r="E31" s="15">
        <v>118</v>
      </c>
      <c r="F31" s="15">
        <v>1331.46</v>
      </c>
      <c r="G31" s="12" t="s">
        <v>12</v>
      </c>
    </row>
    <row r="32" ht="30" customHeight="1" spans="1:7">
      <c r="A32" s="11">
        <v>29</v>
      </c>
      <c r="B32" s="8" t="s">
        <v>39</v>
      </c>
      <c r="C32" s="13">
        <v>283</v>
      </c>
      <c r="D32" s="14">
        <f t="shared" si="0"/>
        <v>100772</v>
      </c>
      <c r="E32" s="15">
        <v>118</v>
      </c>
      <c r="F32" s="15">
        <v>854</v>
      </c>
      <c r="G32" s="12" t="s">
        <v>12</v>
      </c>
    </row>
    <row r="33" ht="30" customHeight="1" spans="1:7">
      <c r="A33" s="11">
        <v>30</v>
      </c>
      <c r="B33" s="8" t="s">
        <v>40</v>
      </c>
      <c r="C33" s="13">
        <v>270</v>
      </c>
      <c r="D33" s="14">
        <f t="shared" si="0"/>
        <v>186967.46</v>
      </c>
      <c r="E33" s="15">
        <v>118</v>
      </c>
      <c r="F33" s="15">
        <v>1584.47</v>
      </c>
      <c r="G33" s="12" t="s">
        <v>12</v>
      </c>
    </row>
    <row r="34" ht="30" customHeight="1" spans="1:7">
      <c r="A34" s="11">
        <v>31</v>
      </c>
      <c r="B34" s="8" t="s">
        <v>41</v>
      </c>
      <c r="C34" s="13">
        <v>178</v>
      </c>
      <c r="D34" s="14">
        <f t="shared" si="0"/>
        <v>105212.34</v>
      </c>
      <c r="E34" s="15">
        <v>118</v>
      </c>
      <c r="F34" s="15">
        <v>891.63</v>
      </c>
      <c r="G34" s="12" t="s">
        <v>12</v>
      </c>
    </row>
    <row r="35" ht="30" customHeight="1" spans="1:7">
      <c r="A35" s="11">
        <v>32</v>
      </c>
      <c r="B35" s="8" t="s">
        <v>42</v>
      </c>
      <c r="C35" s="13">
        <v>452</v>
      </c>
      <c r="D35" s="14">
        <f t="shared" si="0"/>
        <v>355457.3</v>
      </c>
      <c r="E35" s="15">
        <v>118</v>
      </c>
      <c r="F35" s="15">
        <v>3012.35</v>
      </c>
      <c r="G35" s="12" t="s">
        <v>12</v>
      </c>
    </row>
    <row r="36" ht="30" customHeight="1" spans="1:7">
      <c r="A36" s="11">
        <v>33</v>
      </c>
      <c r="B36" s="8" t="s">
        <v>43</v>
      </c>
      <c r="C36" s="13">
        <v>576</v>
      </c>
      <c r="D36" s="14">
        <f t="shared" si="0"/>
        <v>232622.84</v>
      </c>
      <c r="E36" s="15">
        <v>118</v>
      </c>
      <c r="F36" s="15">
        <v>1971.38</v>
      </c>
      <c r="G36" s="12" t="s">
        <v>12</v>
      </c>
    </row>
    <row r="37" ht="30" customHeight="1" spans="1:7">
      <c r="A37" s="11">
        <v>34</v>
      </c>
      <c r="B37" s="8" t="s">
        <v>44</v>
      </c>
      <c r="C37" s="13">
        <v>275</v>
      </c>
      <c r="D37" s="14">
        <f t="shared" ref="D37:D68" si="1">F37*E37</f>
        <v>168570.08</v>
      </c>
      <c r="E37" s="15">
        <v>118</v>
      </c>
      <c r="F37" s="15">
        <v>1428.56</v>
      </c>
      <c r="G37" s="12" t="s">
        <v>12</v>
      </c>
    </row>
    <row r="38" ht="30" customHeight="1" spans="1:7">
      <c r="A38" s="11">
        <v>35</v>
      </c>
      <c r="B38" s="8" t="s">
        <v>45</v>
      </c>
      <c r="C38" s="13">
        <v>151</v>
      </c>
      <c r="D38" s="14">
        <f t="shared" si="1"/>
        <v>58799.4</v>
      </c>
      <c r="E38" s="15">
        <v>118</v>
      </c>
      <c r="F38" s="15">
        <v>498.3</v>
      </c>
      <c r="G38" s="12" t="s">
        <v>12</v>
      </c>
    </row>
    <row r="39" ht="30" customHeight="1" spans="1:7">
      <c r="A39" s="11">
        <v>36</v>
      </c>
      <c r="B39" s="8" t="s">
        <v>46</v>
      </c>
      <c r="C39" s="13">
        <v>175</v>
      </c>
      <c r="D39" s="14">
        <f t="shared" si="1"/>
        <v>67229.32</v>
      </c>
      <c r="E39" s="15">
        <v>118</v>
      </c>
      <c r="F39" s="15">
        <v>569.74</v>
      </c>
      <c r="G39" s="12" t="s">
        <v>12</v>
      </c>
    </row>
    <row r="40" ht="30" customHeight="1" spans="1:7">
      <c r="A40" s="11">
        <v>37</v>
      </c>
      <c r="B40" s="8" t="s">
        <v>47</v>
      </c>
      <c r="C40" s="13">
        <v>163</v>
      </c>
      <c r="D40" s="14">
        <f t="shared" si="1"/>
        <v>52141.84</v>
      </c>
      <c r="E40" s="15">
        <v>118</v>
      </c>
      <c r="F40" s="15">
        <v>441.88</v>
      </c>
      <c r="G40" s="12" t="s">
        <v>12</v>
      </c>
    </row>
    <row r="41" ht="30" customHeight="1" spans="1:7">
      <c r="A41" s="11">
        <v>38</v>
      </c>
      <c r="B41" s="8" t="s">
        <v>48</v>
      </c>
      <c r="C41" s="13">
        <v>141</v>
      </c>
      <c r="D41" s="14">
        <f t="shared" si="1"/>
        <v>40285.2</v>
      </c>
      <c r="E41" s="15">
        <v>118</v>
      </c>
      <c r="F41" s="15">
        <v>341.4</v>
      </c>
      <c r="G41" s="12" t="s">
        <v>12</v>
      </c>
    </row>
    <row r="42" ht="30" customHeight="1" spans="1:7">
      <c r="A42" s="11">
        <v>39</v>
      </c>
      <c r="B42" s="8" t="s">
        <v>49</v>
      </c>
      <c r="C42" s="13">
        <v>115</v>
      </c>
      <c r="D42" s="14">
        <f t="shared" si="1"/>
        <v>84223.68</v>
      </c>
      <c r="E42" s="15">
        <v>118</v>
      </c>
      <c r="F42" s="15">
        <v>713.76</v>
      </c>
      <c r="G42" s="12" t="s">
        <v>12</v>
      </c>
    </row>
    <row r="43" ht="30" customHeight="1" spans="1:7">
      <c r="A43" s="11">
        <v>40</v>
      </c>
      <c r="B43" s="8" t="s">
        <v>50</v>
      </c>
      <c r="C43" s="13">
        <v>676</v>
      </c>
      <c r="D43" s="14">
        <f t="shared" si="1"/>
        <v>635773.38</v>
      </c>
      <c r="E43" s="15">
        <v>118</v>
      </c>
      <c r="F43" s="15">
        <v>5387.91</v>
      </c>
      <c r="G43" s="12" t="s">
        <v>12</v>
      </c>
    </row>
    <row r="44" ht="30" customHeight="1" spans="1:7">
      <c r="A44" s="11">
        <v>41</v>
      </c>
      <c r="B44" s="8" t="s">
        <v>51</v>
      </c>
      <c r="C44" s="13">
        <v>288</v>
      </c>
      <c r="D44" s="14">
        <f t="shared" si="1"/>
        <v>182417.38</v>
      </c>
      <c r="E44" s="15">
        <v>118</v>
      </c>
      <c r="F44" s="15">
        <v>1545.91</v>
      </c>
      <c r="G44" s="12" t="s">
        <v>12</v>
      </c>
    </row>
    <row r="45" ht="30" customHeight="1" spans="1:7">
      <c r="A45" s="11">
        <v>42</v>
      </c>
      <c r="B45" s="8" t="s">
        <v>52</v>
      </c>
      <c r="C45" s="13">
        <v>158</v>
      </c>
      <c r="D45" s="14">
        <f t="shared" si="1"/>
        <v>107074.38</v>
      </c>
      <c r="E45" s="15">
        <v>118</v>
      </c>
      <c r="F45" s="15">
        <v>907.41</v>
      </c>
      <c r="G45" s="12" t="s">
        <v>12</v>
      </c>
    </row>
    <row r="46" ht="30" customHeight="1" spans="1:7">
      <c r="A46" s="11">
        <v>43</v>
      </c>
      <c r="B46" s="8" t="s">
        <v>53</v>
      </c>
      <c r="C46" s="13">
        <v>186</v>
      </c>
      <c r="D46" s="14">
        <f t="shared" si="1"/>
        <v>154266.12</v>
      </c>
      <c r="E46" s="15">
        <v>118</v>
      </c>
      <c r="F46" s="15">
        <v>1307.34</v>
      </c>
      <c r="G46" s="12" t="s">
        <v>12</v>
      </c>
    </row>
    <row r="47" ht="30" customHeight="1" spans="1:7">
      <c r="A47" s="11">
        <v>44</v>
      </c>
      <c r="B47" s="8" t="s">
        <v>54</v>
      </c>
      <c r="C47" s="13">
        <v>97</v>
      </c>
      <c r="D47" s="14">
        <f t="shared" si="1"/>
        <v>71692.08</v>
      </c>
      <c r="E47" s="15">
        <v>118</v>
      </c>
      <c r="F47" s="15">
        <v>607.56</v>
      </c>
      <c r="G47" s="12" t="s">
        <v>12</v>
      </c>
    </row>
    <row r="48" ht="30" customHeight="1" spans="1:7">
      <c r="A48" s="11">
        <v>45</v>
      </c>
      <c r="B48" s="8" t="s">
        <v>55</v>
      </c>
      <c r="C48" s="13">
        <v>92</v>
      </c>
      <c r="D48" s="14">
        <f t="shared" si="1"/>
        <v>57560.4</v>
      </c>
      <c r="E48" s="15">
        <v>118</v>
      </c>
      <c r="F48" s="15">
        <v>487.8</v>
      </c>
      <c r="G48" s="12" t="s">
        <v>12</v>
      </c>
    </row>
    <row r="49" ht="30" customHeight="1" spans="1:7">
      <c r="A49" s="11">
        <v>46</v>
      </c>
      <c r="B49" s="8" t="s">
        <v>56</v>
      </c>
      <c r="C49" s="13">
        <v>192</v>
      </c>
      <c r="D49" s="14">
        <f t="shared" si="1"/>
        <v>197567.4</v>
      </c>
      <c r="E49" s="15">
        <v>118</v>
      </c>
      <c r="F49" s="15">
        <v>1674.3</v>
      </c>
      <c r="G49" s="12" t="s">
        <v>12</v>
      </c>
    </row>
    <row r="50" ht="30" customHeight="1" spans="1:7">
      <c r="A50" s="11">
        <v>47</v>
      </c>
      <c r="B50" s="8" t="s">
        <v>57</v>
      </c>
      <c r="C50" s="13">
        <v>227</v>
      </c>
      <c r="D50" s="14">
        <f t="shared" si="1"/>
        <v>149078.84</v>
      </c>
      <c r="E50" s="15">
        <v>118</v>
      </c>
      <c r="F50" s="15">
        <v>1263.38</v>
      </c>
      <c r="G50" s="12" t="s">
        <v>12</v>
      </c>
    </row>
    <row r="51" ht="30" customHeight="1" spans="1:7">
      <c r="A51" s="11">
        <v>48</v>
      </c>
      <c r="B51" s="8" t="s">
        <v>58</v>
      </c>
      <c r="C51" s="13">
        <v>166</v>
      </c>
      <c r="D51" s="14">
        <f t="shared" si="1"/>
        <v>134166</v>
      </c>
      <c r="E51" s="15">
        <v>118</v>
      </c>
      <c r="F51" s="15">
        <v>1137</v>
      </c>
      <c r="G51" s="12" t="s">
        <v>12</v>
      </c>
    </row>
    <row r="52" ht="30" customHeight="1" spans="1:7">
      <c r="A52" s="11">
        <v>49</v>
      </c>
      <c r="B52" s="8" t="s">
        <v>59</v>
      </c>
      <c r="C52" s="13">
        <v>110</v>
      </c>
      <c r="D52" s="14">
        <f t="shared" si="1"/>
        <v>90955.58</v>
      </c>
      <c r="E52" s="15">
        <v>118</v>
      </c>
      <c r="F52" s="15">
        <v>770.81</v>
      </c>
      <c r="G52" s="12" t="s">
        <v>12</v>
      </c>
    </row>
    <row r="53" ht="30" customHeight="1" spans="1:7">
      <c r="A53" s="11">
        <v>50</v>
      </c>
      <c r="B53" s="8" t="s">
        <v>60</v>
      </c>
      <c r="C53" s="13">
        <v>298</v>
      </c>
      <c r="D53" s="14">
        <f t="shared" si="1"/>
        <v>247698.52</v>
      </c>
      <c r="E53" s="15">
        <v>118</v>
      </c>
      <c r="F53" s="15">
        <v>2099.14</v>
      </c>
      <c r="G53" s="12" t="s">
        <v>12</v>
      </c>
    </row>
    <row r="54" ht="30" customHeight="1" spans="1:7">
      <c r="A54" s="11">
        <v>51</v>
      </c>
      <c r="B54" s="8" t="s">
        <v>61</v>
      </c>
      <c r="C54" s="13">
        <v>96</v>
      </c>
      <c r="D54" s="14">
        <f t="shared" si="1"/>
        <v>48769.4</v>
      </c>
      <c r="E54" s="15">
        <v>118</v>
      </c>
      <c r="F54" s="15">
        <v>413.3</v>
      </c>
      <c r="G54" s="12" t="s">
        <v>12</v>
      </c>
    </row>
    <row r="55" ht="30" customHeight="1" spans="1:7">
      <c r="A55" s="11">
        <v>52</v>
      </c>
      <c r="B55" s="8" t="s">
        <v>62</v>
      </c>
      <c r="C55" s="13">
        <v>180</v>
      </c>
      <c r="D55" s="14">
        <f t="shared" si="1"/>
        <v>102040.5</v>
      </c>
      <c r="E55" s="15">
        <v>118</v>
      </c>
      <c r="F55" s="15">
        <v>864.75</v>
      </c>
      <c r="G55" s="12" t="s">
        <v>12</v>
      </c>
    </row>
    <row r="56" ht="30" customHeight="1" spans="1:7">
      <c r="A56" s="11">
        <v>53</v>
      </c>
      <c r="B56" s="8" t="s">
        <v>63</v>
      </c>
      <c r="C56" s="13">
        <v>187</v>
      </c>
      <c r="D56" s="14">
        <f t="shared" si="1"/>
        <v>206436.28</v>
      </c>
      <c r="E56" s="15">
        <v>118</v>
      </c>
      <c r="F56" s="15">
        <v>1749.46</v>
      </c>
      <c r="G56" s="12" t="s">
        <v>12</v>
      </c>
    </row>
    <row r="57" ht="30" customHeight="1" spans="1:7">
      <c r="A57" s="11">
        <v>54</v>
      </c>
      <c r="B57" s="8" t="s">
        <v>64</v>
      </c>
      <c r="C57" s="13">
        <v>174</v>
      </c>
      <c r="D57" s="14">
        <f t="shared" si="1"/>
        <v>195830.44</v>
      </c>
      <c r="E57" s="15">
        <v>118</v>
      </c>
      <c r="F57" s="15">
        <v>1659.58</v>
      </c>
      <c r="G57" s="12" t="s">
        <v>12</v>
      </c>
    </row>
    <row r="58" ht="30" customHeight="1" spans="1:7">
      <c r="A58" s="11">
        <v>55</v>
      </c>
      <c r="B58" s="8" t="s">
        <v>65</v>
      </c>
      <c r="C58" s="13">
        <v>99</v>
      </c>
      <c r="D58" s="14">
        <f t="shared" si="1"/>
        <v>91421.68</v>
      </c>
      <c r="E58" s="15">
        <v>118</v>
      </c>
      <c r="F58" s="15">
        <v>774.76</v>
      </c>
      <c r="G58" s="12" t="s">
        <v>12</v>
      </c>
    </row>
    <row r="59" ht="30" customHeight="1" spans="1:7">
      <c r="A59" s="11">
        <v>56</v>
      </c>
      <c r="B59" s="8" t="s">
        <v>66</v>
      </c>
      <c r="C59" s="13">
        <v>88</v>
      </c>
      <c r="D59" s="14">
        <f t="shared" si="1"/>
        <v>91399.26</v>
      </c>
      <c r="E59" s="15">
        <v>118</v>
      </c>
      <c r="F59" s="15">
        <v>774.57</v>
      </c>
      <c r="G59" s="12" t="s">
        <v>12</v>
      </c>
    </row>
    <row r="60" ht="30" customHeight="1" spans="1:7">
      <c r="A60" s="11">
        <v>57</v>
      </c>
      <c r="B60" s="8" t="s">
        <v>67</v>
      </c>
      <c r="C60" s="13">
        <v>38</v>
      </c>
      <c r="D60" s="14">
        <f t="shared" si="1"/>
        <v>26244.38</v>
      </c>
      <c r="E60" s="15">
        <v>118</v>
      </c>
      <c r="F60" s="15">
        <v>222.41</v>
      </c>
      <c r="G60" s="12" t="s">
        <v>12</v>
      </c>
    </row>
    <row r="61" ht="30" customHeight="1" spans="1:7">
      <c r="A61" s="11">
        <v>58</v>
      </c>
      <c r="B61" s="8" t="s">
        <v>68</v>
      </c>
      <c r="C61" s="13">
        <v>48</v>
      </c>
      <c r="D61" s="14">
        <f t="shared" si="1"/>
        <v>57654.8</v>
      </c>
      <c r="E61" s="15">
        <v>118</v>
      </c>
      <c r="F61" s="15">
        <v>488.6</v>
      </c>
      <c r="G61" s="12" t="s">
        <v>12</v>
      </c>
    </row>
    <row r="62" ht="30" customHeight="1" spans="1:7">
      <c r="A62" s="11">
        <v>59</v>
      </c>
      <c r="B62" s="8" t="s">
        <v>69</v>
      </c>
      <c r="C62" s="13">
        <v>54</v>
      </c>
      <c r="D62" s="14">
        <f t="shared" si="1"/>
        <v>50043.8</v>
      </c>
      <c r="E62" s="15">
        <v>118</v>
      </c>
      <c r="F62" s="15">
        <v>424.1</v>
      </c>
      <c r="G62" s="12" t="s">
        <v>12</v>
      </c>
    </row>
    <row r="63" ht="30" customHeight="1" spans="1:7">
      <c r="A63" s="11">
        <v>60</v>
      </c>
      <c r="B63" s="8" t="s">
        <v>70</v>
      </c>
      <c r="C63" s="13">
        <v>62</v>
      </c>
      <c r="D63" s="14">
        <f t="shared" si="1"/>
        <v>98076.88</v>
      </c>
      <c r="E63" s="15">
        <v>118</v>
      </c>
      <c r="F63" s="15">
        <v>831.16</v>
      </c>
      <c r="G63" s="12" t="s">
        <v>12</v>
      </c>
    </row>
    <row r="64" ht="30" customHeight="1" spans="1:7">
      <c r="A64" s="11">
        <v>61</v>
      </c>
      <c r="B64" s="8" t="s">
        <v>71</v>
      </c>
      <c r="C64" s="13">
        <v>113</v>
      </c>
      <c r="D64" s="14">
        <f t="shared" si="1"/>
        <v>138382.14</v>
      </c>
      <c r="E64" s="15">
        <v>118</v>
      </c>
      <c r="F64" s="15">
        <v>1172.73</v>
      </c>
      <c r="G64" s="12" t="s">
        <v>12</v>
      </c>
    </row>
    <row r="65" ht="30" customHeight="1" spans="1:7">
      <c r="A65" s="11">
        <v>62</v>
      </c>
      <c r="B65" s="8" t="s">
        <v>72</v>
      </c>
      <c r="C65" s="13">
        <v>115</v>
      </c>
      <c r="D65" s="14">
        <f t="shared" si="1"/>
        <v>123837.46</v>
      </c>
      <c r="E65" s="15">
        <v>118</v>
      </c>
      <c r="F65" s="15">
        <v>1049.47</v>
      </c>
      <c r="G65" s="12" t="s">
        <v>12</v>
      </c>
    </row>
    <row r="66" ht="30" customHeight="1" spans="1:7">
      <c r="A66" s="11">
        <v>63</v>
      </c>
      <c r="B66" s="8" t="s">
        <v>73</v>
      </c>
      <c r="C66" s="13">
        <v>85</v>
      </c>
      <c r="D66" s="14">
        <f t="shared" si="1"/>
        <v>64995.58</v>
      </c>
      <c r="E66" s="15">
        <v>118</v>
      </c>
      <c r="F66" s="15">
        <v>550.81</v>
      </c>
      <c r="G66" s="12" t="s">
        <v>12</v>
      </c>
    </row>
    <row r="67" ht="30" customHeight="1" spans="1:7">
      <c r="A67" s="11">
        <v>64</v>
      </c>
      <c r="B67" s="8" t="s">
        <v>74</v>
      </c>
      <c r="C67" s="13">
        <v>110</v>
      </c>
      <c r="D67" s="14">
        <f t="shared" si="1"/>
        <v>122124.1</v>
      </c>
      <c r="E67" s="15">
        <v>118</v>
      </c>
      <c r="F67" s="15">
        <v>1034.95</v>
      </c>
      <c r="G67" s="12" t="s">
        <v>12</v>
      </c>
    </row>
    <row r="68" ht="30" customHeight="1" spans="1:7">
      <c r="A68" s="11">
        <v>65</v>
      </c>
      <c r="B68" s="8" t="s">
        <v>75</v>
      </c>
      <c r="C68" s="13">
        <v>35</v>
      </c>
      <c r="D68" s="14">
        <f t="shared" si="1"/>
        <v>35838.96</v>
      </c>
      <c r="E68" s="15">
        <v>118</v>
      </c>
      <c r="F68" s="15">
        <v>303.72</v>
      </c>
      <c r="G68" s="12" t="s">
        <v>12</v>
      </c>
    </row>
    <row r="69" ht="30" customHeight="1" spans="1:7">
      <c r="A69" s="11">
        <v>66</v>
      </c>
      <c r="B69" s="8" t="s">
        <v>76</v>
      </c>
      <c r="C69" s="13">
        <v>169</v>
      </c>
      <c r="D69" s="14">
        <f t="shared" ref="D69:D84" si="2">F69*E69</f>
        <v>231834.6</v>
      </c>
      <c r="E69" s="15">
        <v>118</v>
      </c>
      <c r="F69" s="15">
        <v>1964.7</v>
      </c>
      <c r="G69" s="12" t="s">
        <v>12</v>
      </c>
    </row>
    <row r="70" ht="30" customHeight="1" spans="1:7">
      <c r="A70" s="11">
        <v>67</v>
      </c>
      <c r="B70" s="8" t="s">
        <v>77</v>
      </c>
      <c r="C70" s="13">
        <v>232</v>
      </c>
      <c r="D70" s="14">
        <f t="shared" si="2"/>
        <v>257514.94</v>
      </c>
      <c r="E70" s="15">
        <v>118</v>
      </c>
      <c r="F70" s="15">
        <v>2182.33</v>
      </c>
      <c r="G70" s="12" t="s">
        <v>12</v>
      </c>
    </row>
    <row r="71" ht="30" customHeight="1" spans="1:7">
      <c r="A71" s="11">
        <v>68</v>
      </c>
      <c r="B71" s="8" t="s">
        <v>78</v>
      </c>
      <c r="C71" s="13">
        <v>309</v>
      </c>
      <c r="D71" s="14">
        <f t="shared" si="2"/>
        <v>207776.76</v>
      </c>
      <c r="E71" s="15">
        <v>118</v>
      </c>
      <c r="F71" s="15">
        <v>1760.82</v>
      </c>
      <c r="G71" s="12" t="s">
        <v>12</v>
      </c>
    </row>
    <row r="72" ht="30" customHeight="1" spans="1:7">
      <c r="A72" s="11">
        <v>69</v>
      </c>
      <c r="B72" s="8" t="s">
        <v>79</v>
      </c>
      <c r="C72" s="13">
        <v>159</v>
      </c>
      <c r="D72" s="14">
        <f t="shared" si="2"/>
        <v>151972.2</v>
      </c>
      <c r="E72" s="15">
        <v>118</v>
      </c>
      <c r="F72" s="15">
        <v>1287.9</v>
      </c>
      <c r="G72" s="12" t="s">
        <v>12</v>
      </c>
    </row>
    <row r="73" ht="30" customHeight="1" spans="1:7">
      <c r="A73" s="11">
        <v>70</v>
      </c>
      <c r="B73" s="8" t="s">
        <v>80</v>
      </c>
      <c r="C73" s="13">
        <v>87</v>
      </c>
      <c r="D73" s="14">
        <f t="shared" si="2"/>
        <v>78919.58</v>
      </c>
      <c r="E73" s="15">
        <v>118</v>
      </c>
      <c r="F73" s="15">
        <v>668.81</v>
      </c>
      <c r="G73" s="12" t="s">
        <v>12</v>
      </c>
    </row>
    <row r="74" ht="30" customHeight="1" spans="1:7">
      <c r="A74" s="11">
        <v>71</v>
      </c>
      <c r="B74" s="8" t="s">
        <v>81</v>
      </c>
      <c r="C74" s="13">
        <v>45</v>
      </c>
      <c r="D74" s="14">
        <f t="shared" si="2"/>
        <v>45837.1</v>
      </c>
      <c r="E74" s="15">
        <v>118</v>
      </c>
      <c r="F74" s="15">
        <v>388.45</v>
      </c>
      <c r="G74" s="12" t="s">
        <v>12</v>
      </c>
    </row>
    <row r="75" ht="30" customHeight="1" spans="1:7">
      <c r="A75" s="11">
        <v>72</v>
      </c>
      <c r="B75" s="8" t="s">
        <v>82</v>
      </c>
      <c r="C75" s="13">
        <v>96</v>
      </c>
      <c r="D75" s="14">
        <f t="shared" si="2"/>
        <v>89854.64</v>
      </c>
      <c r="E75" s="15">
        <v>118</v>
      </c>
      <c r="F75" s="15">
        <v>761.48</v>
      </c>
      <c r="G75" s="12" t="s">
        <v>12</v>
      </c>
    </row>
    <row r="76" ht="30" customHeight="1" spans="1:7">
      <c r="A76" s="11">
        <v>73</v>
      </c>
      <c r="B76" s="8" t="s">
        <v>83</v>
      </c>
      <c r="C76" s="13">
        <v>140</v>
      </c>
      <c r="D76" s="14">
        <f t="shared" si="2"/>
        <v>116952.16</v>
      </c>
      <c r="E76" s="15">
        <v>118</v>
      </c>
      <c r="F76" s="15">
        <v>991.12</v>
      </c>
      <c r="G76" s="12" t="s">
        <v>12</v>
      </c>
    </row>
    <row r="77" ht="30" customHeight="1" spans="1:7">
      <c r="A77" s="11">
        <v>74</v>
      </c>
      <c r="B77" s="8" t="s">
        <v>84</v>
      </c>
      <c r="C77" s="13">
        <v>104</v>
      </c>
      <c r="D77" s="14">
        <f t="shared" si="2"/>
        <v>113585.62</v>
      </c>
      <c r="E77" s="15">
        <v>118</v>
      </c>
      <c r="F77" s="15">
        <v>962.59</v>
      </c>
      <c r="G77" s="12" t="s">
        <v>12</v>
      </c>
    </row>
    <row r="78" ht="30" customHeight="1" spans="1:7">
      <c r="A78" s="11">
        <v>75</v>
      </c>
      <c r="B78" s="8" t="s">
        <v>85</v>
      </c>
      <c r="C78" s="13">
        <v>69</v>
      </c>
      <c r="D78" s="14">
        <f t="shared" si="2"/>
        <v>68657.12</v>
      </c>
      <c r="E78" s="15">
        <v>118</v>
      </c>
      <c r="F78" s="15">
        <v>581.84</v>
      </c>
      <c r="G78" s="12" t="s">
        <v>12</v>
      </c>
    </row>
    <row r="79" ht="30" customHeight="1" spans="1:7">
      <c r="A79" s="11">
        <v>76</v>
      </c>
      <c r="B79" s="8" t="s">
        <v>86</v>
      </c>
      <c r="C79" s="13">
        <v>71</v>
      </c>
      <c r="D79" s="14">
        <f t="shared" si="2"/>
        <v>53306.5</v>
      </c>
      <c r="E79" s="15">
        <v>118</v>
      </c>
      <c r="F79" s="15">
        <v>451.75</v>
      </c>
      <c r="G79" s="12" t="s">
        <v>12</v>
      </c>
    </row>
    <row r="80" ht="30" customHeight="1" spans="1:7">
      <c r="A80" s="11">
        <v>77</v>
      </c>
      <c r="B80" s="8" t="s">
        <v>87</v>
      </c>
      <c r="C80" s="13">
        <v>95</v>
      </c>
      <c r="D80" s="14">
        <f t="shared" si="2"/>
        <v>88973.18</v>
      </c>
      <c r="E80" s="15">
        <v>118</v>
      </c>
      <c r="F80" s="15">
        <v>754.01</v>
      </c>
      <c r="G80" s="12" t="s">
        <v>12</v>
      </c>
    </row>
    <row r="81" ht="30" customHeight="1" spans="1:7">
      <c r="A81" s="11">
        <v>78</v>
      </c>
      <c r="B81" s="8" t="s">
        <v>88</v>
      </c>
      <c r="C81" s="13">
        <v>245</v>
      </c>
      <c r="D81" s="14">
        <f t="shared" si="2"/>
        <v>218498.24</v>
      </c>
      <c r="E81" s="15">
        <v>118</v>
      </c>
      <c r="F81" s="15">
        <v>1851.68</v>
      </c>
      <c r="G81" s="12" t="s">
        <v>12</v>
      </c>
    </row>
    <row r="82" ht="30" customHeight="1" spans="1:7">
      <c r="A82" s="11">
        <v>79</v>
      </c>
      <c r="B82" s="8" t="s">
        <v>89</v>
      </c>
      <c r="C82" s="13">
        <v>58</v>
      </c>
      <c r="D82" s="14">
        <f t="shared" si="2"/>
        <v>68712.58</v>
      </c>
      <c r="E82" s="15">
        <v>118</v>
      </c>
      <c r="F82" s="15">
        <v>582.31</v>
      </c>
      <c r="G82" s="12" t="s">
        <v>12</v>
      </c>
    </row>
    <row r="83" ht="30" customHeight="1" spans="1:7">
      <c r="A83" s="11">
        <v>80</v>
      </c>
      <c r="B83" s="8" t="s">
        <v>90</v>
      </c>
      <c r="C83" s="13">
        <v>15</v>
      </c>
      <c r="D83" s="14">
        <f t="shared" si="2"/>
        <v>253350.72</v>
      </c>
      <c r="E83" s="15">
        <v>118</v>
      </c>
      <c r="F83" s="15">
        <v>2147.04</v>
      </c>
      <c r="G83" s="12" t="s">
        <v>12</v>
      </c>
    </row>
    <row r="84" ht="30" customHeight="1" spans="1:11">
      <c r="A84" s="11" t="s">
        <v>91</v>
      </c>
      <c r="B84" s="17"/>
      <c r="C84" s="18" t="s">
        <v>92</v>
      </c>
      <c r="D84" s="14">
        <f t="shared" si="2"/>
        <v>10753663.32</v>
      </c>
      <c r="E84" s="19">
        <v>118</v>
      </c>
      <c r="F84" s="20">
        <f>SUM(F4:F83)</f>
        <v>91132.74</v>
      </c>
      <c r="G84" s="21"/>
      <c r="I84" s="22"/>
      <c r="J84" s="23"/>
      <c r="K84" s="24"/>
    </row>
  </sheetData>
  <mergeCells count="2">
    <mergeCell ref="A1:G1"/>
    <mergeCell ref="A2:G2"/>
  </mergeCells>
  <pageMargins left="0.751388888888889" right="0.751388888888889" top="1" bottom="1" header="0.511805555555556" footer="0.511805555555556"/>
  <pageSetup paperSize="9" scale="87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偶哈哈哈</cp:lastModifiedBy>
  <dcterms:created xsi:type="dcterms:W3CDTF">2018-05-27T19:28:41Z</dcterms:created>
  <dcterms:modified xsi:type="dcterms:W3CDTF">2025-07-12T01:45:55Z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E477B20968A94071B7D4954A5FB96ADE_13</vt:lpwstr>
  </property>
</Properties>
</file>